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huma\Documents\CUENTA PUBLICA AÑO 2023\INFORMACION PRESUPUESTAL\"/>
    </mc:Choice>
  </mc:AlternateContent>
  <xr:revisionPtr revIDLastSave="0" documentId="13_ncr:1_{4756D350-1614-4D9B-BB9F-C9A46083CDE1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35" i="1"/>
  <c r="H32" i="1"/>
  <c r="H30" i="1"/>
  <c r="E44" i="1"/>
  <c r="H44" i="1" s="1"/>
  <c r="E43" i="1"/>
  <c r="H43" i="1" s="1"/>
  <c r="E42" i="1"/>
  <c r="H42" i="1" s="1"/>
  <c r="E41" i="1"/>
  <c r="H41" i="1" s="1"/>
  <c r="E38" i="1"/>
  <c r="H38" i="1" s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G46" i="1" s="1"/>
  <c r="F20" i="1"/>
  <c r="D20" i="1"/>
  <c r="C20" i="1"/>
  <c r="E20" i="1" s="1"/>
  <c r="G40" i="1"/>
  <c r="F40" i="1"/>
  <c r="D40" i="1"/>
  <c r="C40" i="1"/>
  <c r="G10" i="1"/>
  <c r="F10" i="1"/>
  <c r="D10" i="1"/>
  <c r="C10" i="1"/>
  <c r="C46" i="1" s="1"/>
  <c r="E29" i="1" l="1"/>
  <c r="H29" i="1" s="1"/>
  <c r="E40" i="1"/>
  <c r="H40" i="1" s="1"/>
  <c r="F46" i="1"/>
  <c r="H20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<sst xmlns="http://schemas.openxmlformats.org/spreadsheetml/2006/main" count="53" uniqueCount="53">
  <si>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</si>
  <si>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</si>
  <si>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</si>
  <si>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</si>
  <si>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</si>
  <si>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</si>
  <si>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</si>
  <si>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</si>
  <si>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</si>
  <si>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</si>
  <si>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</si>
  <si>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</si>
  <si>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</si>
  <si>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</si>
  <si>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</si>
  <si>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</si>
  <si>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</si>
  <si>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</si>
  <si>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</si>
  <si>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</si>
  <si>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</si>
  <si>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</si>
  <si>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</si>
  <si>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</si>
  <si>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</si>
  <si>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</si>
  <si>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</si>
  <si>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</si>
  <si>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</si>
  <si>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</si>
  <si>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</si>
  <si>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</si>
  <si>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</si>
  <si>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</si>
  <si>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</si>
  <si>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</si>
  <si>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</si>
  <si>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</si>
  <si>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</si>
  <si>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</si>
  <si>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</si>
  <si>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</si>
  <si>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</si>
  <si>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</si>
  <si>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</si>
  <si>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AHUMADA, CHIH.</t>
  </si>
  <si>
    <t>Del 01 Enero al 31 de Diciembre 2023</t>
  </si>
  <si>
    <t xml:space="preserve">            LAE. JAVIER APODACA BARRIO </t>
  </si>
  <si>
    <t xml:space="preserve">                     DIRECTOR EJECUTIVO </t>
  </si>
  <si>
    <t xml:space="preserve">    _____________________________________</t>
  </si>
  <si>
    <t xml:space="preserve">      C. ANGELICA GOMEZ AVALOS </t>
  </si>
  <si>
    <t xml:space="preserve">              DIRECTOR FINANCIERO 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</si>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</sst>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F55" sqref="F5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17697184</v>
      </c>
      <c r="D20" s="8">
        <f>SUM(D21:D27)</f>
        <v>1602747</v>
      </c>
      <c r="E20" s="8">
        <f t="shared" ref="E20:E27" si="2">C20+D20</f>
        <v>19299931</v>
      </c>
      <c r="F20" s="8">
        <f>SUM(F21:F27)</f>
        <v>16725412</v>
      </c>
      <c r="G20" s="8">
        <f>SUM(G21:G27)</f>
        <v>16725412</v>
      </c>
      <c r="H20" s="8">
        <f t="shared" ref="H20:H27" si="3">E20-F20</f>
        <v>2574519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17697184</v>
      </c>
      <c r="D22" s="15">
        <v>1602747</v>
      </c>
      <c r="E22" s="17">
        <f t="shared" si="2"/>
        <v>19299931</v>
      </c>
      <c r="F22" s="15">
        <v>16725412</v>
      </c>
      <c r="G22" s="15">
        <v>16725412</v>
      </c>
      <c r="H22" s="17">
        <f t="shared" si="3"/>
        <v>2574519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17697184</v>
      </c>
      <c r="D46" s="9">
        <f>SUM(D40,D29,D20,D10)</f>
        <v>1602747</v>
      </c>
      <c r="E46" s="9">
        <f>C46+D46</f>
        <v>19299931</v>
      </c>
      <c r="F46" s="9">
        <f>SUM(F40,F29,F10,F20)</f>
        <v>16725412</v>
      </c>
      <c r="G46" s="9">
        <f>SUM(G40,G29,G20,G10)</f>
        <v>16725412</v>
      </c>
      <c r="H46" s="9">
        <f>E46-F46</f>
        <v>2574519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2:5" s="23" customFormat="1" x14ac:dyDescent="0.25"/>
    <row r="50" spans="2:5" s="23" customFormat="1" x14ac:dyDescent="0.25">
      <c r="B50" s="23" t="s">
        <v>49</v>
      </c>
      <c r="E50" s="23" t="s">
        <v>52</v>
      </c>
    </row>
    <row r="51" spans="2:5" s="23" customFormat="1" x14ac:dyDescent="0.25">
      <c r="B51" s="23" t="s">
        <v>47</v>
      </c>
      <c r="E51" s="23" t="s">
        <v>50</v>
      </c>
    </row>
    <row r="52" spans="2:5" s="23" customFormat="1" x14ac:dyDescent="0.25">
      <c r="B52" s="23" t="s">
        <v>48</v>
      </c>
      <c r="E52" s="23" t="s">
        <v>51</v>
      </c>
    </row>
    <row r="53" spans="2:5" s="23" customFormat="1" ht="18" customHeight="1" x14ac:dyDescent="0.25"/>
    <row r="54" spans="2:5" s="23" customFormat="1" x14ac:dyDescent="0.25"/>
    <row r="55" spans="2:5" s="23" customFormat="1" ht="15" customHeight="1" x14ac:dyDescent="0.25"/>
    <row r="56" spans="2:5" s="23" customFormat="1" ht="15" customHeight="1" x14ac:dyDescent="0.25"/>
    <row r="57" spans="2:5" s="23" customFormat="1" x14ac:dyDescent="0.25"/>
    <row r="58" spans="2:5" s="23" customFormat="1" x14ac:dyDescent="0.25"/>
    <row r="59" spans="2:5" s="23" customFormat="1" x14ac:dyDescent="0.25"/>
    <row r="60" spans="2:5" s="23" customFormat="1" x14ac:dyDescent="0.25"/>
    <row r="61" spans="2:5" s="23" customFormat="1" x14ac:dyDescent="0.25"/>
    <row r="62" spans="2:5" s="23" customFormat="1" x14ac:dyDescent="0.25"/>
    <row r="63" spans="2:5" s="23" customFormat="1" x14ac:dyDescent="0.25"/>
    <row r="64" spans="2:5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 AHUMADA</cp:lastModifiedBy>
  <cp:lastPrinted>2024-01-23T19:55:36Z</cp:lastPrinted>
  <dcterms:created xsi:type="dcterms:W3CDTF">2019-12-05T18:14:36Z</dcterms:created>
  <dcterms:modified xsi:type="dcterms:W3CDTF">2024-02-01T19:06:01Z</dcterms:modified>
</cp:coreProperties>
</file>